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TAP TRUNG" sheetId="1" r:id="rId1"/>
    <sheet name="Sheet3" sheetId="2" r:id="rId2"/>
  </sheets>
  <definedNames>
    <definedName name="_xlnm.Print_Titles" localSheetId="0">'TAP TRUNG'!$7:$7</definedName>
  </definedNames>
  <calcPr fullCalcOnLoad="1"/>
</workbook>
</file>

<file path=xl/sharedStrings.xml><?xml version="1.0" encoding="utf-8"?>
<sst xmlns="http://schemas.openxmlformats.org/spreadsheetml/2006/main" count="135" uniqueCount="131">
  <si>
    <t>STT</t>
  </si>
  <si>
    <t>ĐƠN VỊ</t>
  </si>
  <si>
    <t>ĐỊA ĐIỂM</t>
  </si>
  <si>
    <t>TĂNG</t>
  </si>
  <si>
    <t>NI</t>
  </si>
  <si>
    <t>GHI CHÚ</t>
  </si>
  <si>
    <t>QUẬN 3</t>
  </si>
  <si>
    <t>QUẬN 6</t>
  </si>
  <si>
    <t>H. HÓC MÔN</t>
  </si>
  <si>
    <t>………………………………………………</t>
  </si>
  <si>
    <t>TỔNG CỘNG</t>
  </si>
  <si>
    <t>CHÙA HUỲNH KIM</t>
  </si>
  <si>
    <t>ĐỊA CHỈ</t>
  </si>
  <si>
    <t>CHÙA HƯNG PHƯỚC</t>
  </si>
  <si>
    <t>CHÙA PHƯỚC HÒA</t>
  </si>
  <si>
    <t>CHÙA LONG BỬU</t>
  </si>
  <si>
    <t>CHÙA BỒ ĐỀ</t>
  </si>
  <si>
    <t>CHÙA TUYỀN LÂM</t>
  </si>
  <si>
    <t>CHÙA BỒ ĐỀ LAN NHÃ</t>
  </si>
  <si>
    <t>CHÙA QUẢNG ĐỨC</t>
  </si>
  <si>
    <t>CHÙA LONG THẠNH</t>
  </si>
  <si>
    <t>CHÙA DƯỢC SƯ</t>
  </si>
  <si>
    <t>TX. NGỌC PHƯƠNG</t>
  </si>
  <si>
    <t>CHÙA KIM SƠN</t>
  </si>
  <si>
    <t>CHÙA SÙNG ĐỨC</t>
  </si>
  <si>
    <t>CHÙA ƯU ĐÀM</t>
  </si>
  <si>
    <t>CHÙA HUỆ NGHIÊM</t>
  </si>
  <si>
    <t>CHÙA VẠN PHƯỚC</t>
  </si>
  <si>
    <t>H. BÌNH CHÁNH</t>
  </si>
  <si>
    <t>TU VIỆN TƯỜNG VÂN</t>
  </si>
  <si>
    <t>CHÙA HOẰNG PHÁP</t>
  </si>
  <si>
    <t>TX. NGỌC ĐIỂM</t>
  </si>
  <si>
    <t>TĐ. VĨNH NGHIÊM</t>
  </si>
  <si>
    <t>CHÙA PHẬT BẢO</t>
  </si>
  <si>
    <t>CHÙA POTHIWONG</t>
  </si>
  <si>
    <t>CHÙA TỪ HẠNH</t>
  </si>
  <si>
    <t>339 Nam Kỳ Khởi Nghĩa, P.7, Quận 3</t>
  </si>
  <si>
    <t>540/23 CMT8, P.11, Quận 3</t>
  </si>
  <si>
    <t>491/14/5 Nguyễn Đình Chiểu, P.11, Quận 3</t>
  </si>
  <si>
    <t>183/36A Khánh Hội, P.5, Quận 4</t>
  </si>
  <si>
    <t>109/8A Bến Vân Đồn, P.9, Quận 4</t>
  </si>
  <si>
    <t>887 Hồng Bàng, P.9, Quận 4</t>
  </si>
  <si>
    <t>247/8 Bình Tiên, P.8, Quận 6</t>
  </si>
  <si>
    <t>:</t>
  </si>
  <si>
    <t>- CHƯ TĂNG</t>
  </si>
  <si>
    <t>- CHƯ NI</t>
  </si>
  <si>
    <t>193D QL.22, P.Trung Mỹ Tây, Quận 12</t>
  </si>
  <si>
    <t>464 Lê Quang Định, P.11, Q.Bình Thạnh</t>
  </si>
  <si>
    <t>546 Quang Trung, P.11, Q.Gò Vấp</t>
  </si>
  <si>
    <t>498/1 Lê Quang Định, P.1, Q.Gò Vấp</t>
  </si>
  <si>
    <t xml:space="preserve">127/25/13 Cô Giang, P.1, Q.Phú Nhuận </t>
  </si>
  <si>
    <t>76 Phan Xích Long, P.2, Q.Phú Nhuận</t>
  </si>
  <si>
    <t>673/3 Lạc Long Quân, P.10, Q.Tân Bình</t>
  </si>
  <si>
    <t>21/2 Bùi Thế Mỹ, P.10, Q.Tân Bình</t>
  </si>
  <si>
    <t>220/110/1 Đỗ Năng Tế, P.An Lạc A, Q.Bình Tân</t>
  </si>
  <si>
    <t>621/6 Tỉnh lộ 10, P.Bình Trị Đông B, Q.BT</t>
  </si>
  <si>
    <t>28/1A, ấp Hậu Lân, xã Bà Điểm, H.Hóc Môn</t>
  </si>
  <si>
    <t>CHÙA KIỀU ĐÀM</t>
  </si>
  <si>
    <t xml:space="preserve">Q. PHÚ NHUẬN </t>
  </si>
  <si>
    <t xml:space="preserve">Q. GÒ VẤP </t>
  </si>
  <si>
    <t xml:space="preserve">Q. BÌNH THẠNH </t>
  </si>
  <si>
    <t xml:space="preserve">QUẬN 12 </t>
  </si>
  <si>
    <t xml:space="preserve">QUẬN 4 </t>
  </si>
  <si>
    <t>Xã Lê Minh Xuân, H.Bình Chánh</t>
  </si>
  <si>
    <t>GIÁO HỘI PHẬT GIÁO VIỆT NAM</t>
  </si>
  <si>
    <t>THÀNH PHỐ HỒ CHÍ MINH</t>
  </si>
  <si>
    <t>BAN TRỊ SỰ</t>
  </si>
  <si>
    <t>CỘNG HÒA XÃ HỘI CHỦ NGHĨA VIỆT NAM</t>
  </si>
  <si>
    <t>Độc lập - Tự do - Hạnh phúc</t>
  </si>
  <si>
    <r>
      <rPr>
        <b/>
        <u val="single"/>
        <sz val="16"/>
        <color indexed="8"/>
        <rFont val="Calibri"/>
        <family val="2"/>
      </rPr>
      <t>CỘNG</t>
    </r>
    <r>
      <rPr>
        <b/>
        <sz val="16"/>
        <color indexed="8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>(TĂNG, NI)</t>
    </r>
  </si>
  <si>
    <t xml:space="preserve">TM. BAN THƯỜNG TRỰC </t>
  </si>
  <si>
    <r>
      <t xml:space="preserve">PHÓ TRƯỞNG BAN - CHÁNH THƯ KÝ
</t>
    </r>
    <r>
      <rPr>
        <b/>
        <sz val="14"/>
        <color indexed="9"/>
        <rFont val="Times New Roman"/>
        <family val="1"/>
      </rPr>
      <t>Thượng tọa Thích Thiện Quý</t>
    </r>
  </si>
  <si>
    <t>PV. MINH ĐĂNG QUANG</t>
  </si>
  <si>
    <t>CHÙA GIÀ LAM</t>
  </si>
  <si>
    <t>CHÙA VẠN ĐỨC</t>
  </si>
  <si>
    <t>Q. TÂN BÌNH</t>
  </si>
  <si>
    <t>CHÙA MAI SƠN</t>
  </si>
  <si>
    <t>THIỀN VIỆN THIÊN PHƯỚC</t>
  </si>
  <si>
    <t>CHÙA BÌNH AN</t>
  </si>
  <si>
    <t>PHẬT GIÁO
 THÀNH PHỐ</t>
  </si>
  <si>
    <t>HVPGVN TẠI TP.HCM (CS.2)</t>
  </si>
  <si>
    <t>CHÙA TỪ NGHIÊM</t>
  </si>
  <si>
    <t>415-417 Bà Hạt, P.4, quận 10</t>
  </si>
  <si>
    <t>QUẬN 10</t>
  </si>
  <si>
    <t>Ni sinh
HVPGVN</t>
  </si>
  <si>
    <t>CHÙA THANH TÂM (BBPĐ)</t>
  </si>
  <si>
    <t>4395/1 Nguyễn Cửu Phú, P.Tân Tạo A, Q.BT</t>
  </si>
  <si>
    <t>Tăng Ni sinh
HVPGVN</t>
  </si>
  <si>
    <t xml:space="preserve"> PHẬT GIÁO THÀNH PHỐ &amp; CÁC QUẬN - HUYỆN</t>
  </si>
  <si>
    <t>CHÙA XÁ LỢI</t>
  </si>
  <si>
    <t>89 Bà Huyện Thanh Quang, P.7, Quận 3</t>
  </si>
  <si>
    <t>1756 Tỉnh lộ 10, P.Tân Tạo, Q.Bình Tân</t>
  </si>
  <si>
    <t>TỔ ĐÌNH PHỔ QUANG</t>
  </si>
  <si>
    <t>CHÙA PHƯỚC THIỆN</t>
  </si>
  <si>
    <t>C13/6 Đinh Đức Thiện, xã Bình Chánh, H.BC</t>
  </si>
  <si>
    <t>502 Tô Ngọc Vân, P. Tam Phú, Tp. Thủ Đức</t>
  </si>
  <si>
    <t>50 đường 3, KP5, P.Trường Thọ, Tp.Thủ Đức</t>
  </si>
  <si>
    <t>259 Kha Vạn Cân, P.Hiệp Bình Chánh, Tp.TĐ</t>
  </si>
  <si>
    <t>THỐNG KÊ SỐ LƯỢNG ACKH TẬP TRUNG PL.2566 - DL. 2022</t>
  </si>
  <si>
    <t>CHÙA MINH ĐẠO</t>
  </si>
  <si>
    <t>CHÙA PHẬT ĐÀ</t>
  </si>
  <si>
    <t>12/3 Bis Kỳ Đồng, P.9, Quận 3</t>
  </si>
  <si>
    <t>362/46 Nguyễn Đình Chiểu, P.4, Quận 3</t>
  </si>
  <si>
    <t>QUẬN1</t>
  </si>
  <si>
    <t>247 Hoàng Sa, P.Tân Định, Quận 1</t>
  </si>
  <si>
    <t>TĐ. VẠN THỌ</t>
  </si>
  <si>
    <t>CHÙA TỪ QUANG</t>
  </si>
  <si>
    <t>NI VIỆN PHƯỚC LONG</t>
  </si>
  <si>
    <t>Quốc lộ 1K, P. Linh Xuân, Tp. Thủ Đức</t>
  </si>
  <si>
    <t>505 Xa lộ Hà Nội, P. An Phú, Tp. Thủ Đức</t>
  </si>
  <si>
    <t>01 đường 138, P. Tân Phú, Tp. Thủ Đức</t>
  </si>
  <si>
    <t>172 Nam Hòa,P. Phước Long A, Tp. Thủ Đức</t>
  </si>
  <si>
    <t>THÀNH PHỐ 
THỦ ĐỨC</t>
  </si>
  <si>
    <t>498/11 Lê Quang Định, P.1, Q. Gò Vấp</t>
  </si>
  <si>
    <t>CHÙA HẢI QUANG</t>
  </si>
  <si>
    <t>71/13 Nguyễn Bặc, P.3, Q. Tân Bình</t>
  </si>
  <si>
    <t>NAM TÔNG
KINH</t>
  </si>
  <si>
    <t>NAM TÔNG
KHMER</t>
  </si>
  <si>
    <t>574/1 Kinh Dương Vương, P.An Lạc, Q.Bình Tân</t>
  </si>
  <si>
    <t>426 Tỉnh Lộ 10, P. Bình Trị Đông, Q. Bình Tân</t>
  </si>
  <si>
    <t>Q. BÌNH TÂN</t>
  </si>
  <si>
    <t>128 Nguyễn Hữu Trí, TT.Tân Túc, H.BC</t>
  </si>
  <si>
    <t xml:space="preserve">E14/4A Vĩnh Lộc, xã Vĩnh Lộc B,  H. BC </t>
  </si>
  <si>
    <t>188/8, ấp Tân Thới 3, xã Tân Hiệp, H.Hóc Môn</t>
  </si>
  <si>
    <t>CHÙA PHÁP THÀNH</t>
  </si>
  <si>
    <t>250 Lê Minh Nhựt, ấp Thượng, Tân Thông Hội, H.CC</t>
  </si>
  <si>
    <t>CHÙA DI ĐÀ</t>
  </si>
  <si>
    <t>39 đường 64, ấp Xóm Mới, xã Trung Lập Hạ, H.CC</t>
  </si>
  <si>
    <t>H. CỦ CHI</t>
  </si>
  <si>
    <r>
      <t xml:space="preserve">TỔNG SỐ ACKH TẬP TRUNG:  44 ĐIỂM </t>
    </r>
    <r>
      <rPr>
        <b/>
        <i/>
        <sz val="14"/>
        <color indexed="8"/>
        <rFont val="Calibri"/>
        <family val="2"/>
      </rPr>
      <t xml:space="preserve"> </t>
    </r>
  </si>
  <si>
    <t>Tp. Hồ Chí Minh, ngày  19 tháng  5 năm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</si>
</sst>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9"/>
      <name val="Times New Roman"/>
      <family val="1"/>
    </font>
    <font>
      <i/>
      <sz val="13"/>
      <name val="Times New Roman"/>
      <family val="1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.VnArial Narrow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5"/>
      <color indexed="8"/>
      <name val="Calibri"/>
      <family val="2"/>
    </font>
    <font>
      <b/>
      <sz val="9"/>
      <name val="Calibri"/>
      <family val="2"/>
    </font>
    <font>
      <b/>
      <i/>
      <sz val="10"/>
      <color indexed="10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b/>
      <sz val="15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.VnArial Narrow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5"/>
      <color theme="1"/>
      <name val="Calibri"/>
      <family val="2"/>
    </font>
    <font>
      <b/>
      <i/>
      <sz val="10"/>
      <color rgb="FFFF0000"/>
      <name val="Calibri"/>
      <family val="2"/>
    </font>
    <font>
      <b/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20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0" xfId="0" applyFont="1" applyAlignment="1">
      <alignment horizontal="left"/>
    </xf>
    <xf numFmtId="49" fontId="75" fillId="0" borderId="10" xfId="42" applyNumberFormat="1" applyFont="1" applyBorder="1" applyAlignment="1">
      <alignment horizontal="left" vertical="center"/>
    </xf>
    <xf numFmtId="173" fontId="75" fillId="0" borderId="11" xfId="42" applyNumberFormat="1" applyFont="1" applyBorder="1" applyAlignment="1">
      <alignment horizontal="center" vertical="center"/>
    </xf>
    <xf numFmtId="49" fontId="2" fillId="0" borderId="12" xfId="42" applyNumberFormat="1" applyFont="1" applyBorder="1" applyAlignment="1">
      <alignment horizontal="center" vertical="center"/>
    </xf>
    <xf numFmtId="173" fontId="75" fillId="0" borderId="13" xfId="42" applyNumberFormat="1" applyFont="1" applyBorder="1" applyAlignment="1">
      <alignment horizontal="center" vertical="center"/>
    </xf>
    <xf numFmtId="49" fontId="75" fillId="0" borderId="14" xfId="42" applyNumberFormat="1" applyFont="1" applyBorder="1" applyAlignment="1">
      <alignment vertical="center"/>
    </xf>
    <xf numFmtId="173" fontId="75" fillId="0" borderId="15" xfId="42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Fill="1" applyBorder="1" applyAlignment="1">
      <alignment vertical="center"/>
    </xf>
    <xf numFmtId="0" fontId="78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vertical="center"/>
    </xf>
    <xf numFmtId="173" fontId="34" fillId="0" borderId="16" xfId="42" applyNumberFormat="1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173" fontId="34" fillId="0" borderId="17" xfId="42" applyNumberFormat="1" applyFont="1" applyBorder="1" applyAlignment="1">
      <alignment horizontal="center" vertical="center"/>
    </xf>
    <xf numFmtId="173" fontId="34" fillId="0" borderId="18" xfId="42" applyNumberFormat="1" applyFont="1" applyBorder="1" applyAlignment="1">
      <alignment horizontal="center" vertical="center"/>
    </xf>
    <xf numFmtId="173" fontId="34" fillId="0" borderId="19" xfId="42" applyNumberFormat="1" applyFont="1" applyBorder="1" applyAlignment="1">
      <alignment horizontal="center" vertical="center"/>
    </xf>
    <xf numFmtId="0" fontId="80" fillId="0" borderId="16" xfId="0" applyFont="1" applyBorder="1" applyAlignment="1">
      <alignment/>
    </xf>
    <xf numFmtId="0" fontId="81" fillId="0" borderId="16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/>
    </xf>
    <xf numFmtId="0" fontId="38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/>
    </xf>
    <xf numFmtId="0" fontId="81" fillId="0" borderId="16" xfId="0" applyFont="1" applyBorder="1" applyAlignment="1">
      <alignment horizont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0" fontId="82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83" fillId="0" borderId="16" xfId="0" applyFont="1" applyBorder="1" applyAlignment="1">
      <alignment/>
    </xf>
    <xf numFmtId="0" fontId="81" fillId="0" borderId="16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0" fillId="0" borderId="13" xfId="0" applyFont="1" applyBorder="1" applyAlignment="1">
      <alignment horizontal="center" vertical="top"/>
    </xf>
    <xf numFmtId="0" fontId="87" fillId="0" borderId="0" xfId="0" applyFont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39" fillId="0" borderId="2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9">
      <selection activeCell="F30" sqref="F30"/>
    </sheetView>
  </sheetViews>
  <sheetFormatPr defaultColWidth="9.140625" defaultRowHeight="15"/>
  <cols>
    <col min="1" max="1" width="8.57421875" style="0" customWidth="1"/>
    <col min="2" max="2" width="23.421875" style="0" customWidth="1"/>
    <col min="3" max="3" width="27.28125" style="0" customWidth="1"/>
    <col min="4" max="4" width="10.57421875" style="0" customWidth="1"/>
    <col min="5" max="5" width="10.140625" style="0" customWidth="1"/>
    <col min="6" max="6" width="49.8515625" style="0" customWidth="1"/>
    <col min="7" max="7" width="11.8515625" style="0" customWidth="1"/>
  </cols>
  <sheetData>
    <row r="1" spans="1:6" s="5" customFormat="1" ht="22.5" customHeight="1">
      <c r="A1" s="76" t="s">
        <v>64</v>
      </c>
      <c r="B1" s="76"/>
      <c r="C1" s="15"/>
      <c r="D1" s="15"/>
      <c r="E1" s="71" t="s">
        <v>67</v>
      </c>
      <c r="F1" s="71"/>
    </row>
    <row r="2" spans="1:6" s="5" customFormat="1" ht="18" customHeight="1">
      <c r="A2" s="76" t="s">
        <v>65</v>
      </c>
      <c r="B2" s="76"/>
      <c r="C2" s="15"/>
      <c r="D2" s="15"/>
      <c r="E2" s="72" t="s">
        <v>68</v>
      </c>
      <c r="F2" s="72"/>
    </row>
    <row r="3" spans="1:6" s="5" customFormat="1" ht="18.75" customHeight="1">
      <c r="A3" s="81" t="s">
        <v>66</v>
      </c>
      <c r="B3" s="81"/>
      <c r="C3" s="15"/>
      <c r="D3" s="15"/>
      <c r="E3" s="15"/>
      <c r="F3" s="15"/>
    </row>
    <row r="4" spans="1:9" ht="45" customHeight="1">
      <c r="A4" s="73" t="s">
        <v>98</v>
      </c>
      <c r="B4" s="73"/>
      <c r="C4" s="73"/>
      <c r="D4" s="73"/>
      <c r="E4" s="73"/>
      <c r="F4" s="73"/>
      <c r="G4" s="73"/>
      <c r="H4" s="3"/>
      <c r="I4" s="1"/>
    </row>
    <row r="5" spans="1:9" ht="26.25" customHeight="1">
      <c r="A5" s="74" t="s">
        <v>88</v>
      </c>
      <c r="B5" s="74"/>
      <c r="C5" s="74"/>
      <c r="D5" s="74"/>
      <c r="E5" s="74"/>
      <c r="F5" s="74"/>
      <c r="G5" s="74"/>
      <c r="H5" s="2"/>
      <c r="I5" s="2"/>
    </row>
    <row r="6" spans="1:9" ht="26.25" customHeight="1">
      <c r="A6" s="75" t="s">
        <v>9</v>
      </c>
      <c r="B6" s="75"/>
      <c r="C6" s="75"/>
      <c r="D6" s="75"/>
      <c r="E6" s="75"/>
      <c r="F6" s="75"/>
      <c r="G6" s="75"/>
      <c r="H6" s="2"/>
      <c r="I6" s="2"/>
    </row>
    <row r="7" spans="1:7" ht="39" customHeight="1">
      <c r="A7" s="42" t="s">
        <v>0</v>
      </c>
      <c r="B7" s="42" t="s">
        <v>1</v>
      </c>
      <c r="C7" s="42" t="s">
        <v>2</v>
      </c>
      <c r="D7" s="42" t="s">
        <v>3</v>
      </c>
      <c r="E7" s="42" t="s">
        <v>4</v>
      </c>
      <c r="F7" s="42" t="s">
        <v>12</v>
      </c>
      <c r="G7" s="42" t="s">
        <v>5</v>
      </c>
    </row>
    <row r="8" spans="1:8" s="5" customFormat="1" ht="27" customHeight="1">
      <c r="A8" s="58">
        <v>1</v>
      </c>
      <c r="B8" s="79" t="s">
        <v>79</v>
      </c>
      <c r="C8" s="41" t="s">
        <v>80</v>
      </c>
      <c r="D8" s="85">
        <v>1136</v>
      </c>
      <c r="E8" s="54"/>
      <c r="F8" s="22" t="s">
        <v>63</v>
      </c>
      <c r="G8" s="55" t="s">
        <v>87</v>
      </c>
      <c r="H8" s="5">
        <v>1</v>
      </c>
    </row>
    <row r="9" spans="1:8" s="5" customFormat="1" ht="27" customHeight="1">
      <c r="A9" s="77"/>
      <c r="B9" s="80"/>
      <c r="C9" s="41" t="s">
        <v>85</v>
      </c>
      <c r="D9" s="54"/>
      <c r="E9" s="54"/>
      <c r="F9" s="22" t="s">
        <v>63</v>
      </c>
      <c r="G9" s="55" t="s">
        <v>84</v>
      </c>
      <c r="H9" s="5">
        <v>2</v>
      </c>
    </row>
    <row r="10" spans="1:8" s="5" customFormat="1" ht="27" customHeight="1">
      <c r="A10" s="58">
        <v>2</v>
      </c>
      <c r="B10" s="78" t="s">
        <v>112</v>
      </c>
      <c r="C10" s="41" t="s">
        <v>106</v>
      </c>
      <c r="D10" s="20">
        <v>105</v>
      </c>
      <c r="E10" s="20"/>
      <c r="F10" s="22" t="s">
        <v>108</v>
      </c>
      <c r="G10" s="30"/>
      <c r="H10" s="5">
        <v>3</v>
      </c>
    </row>
    <row r="11" spans="1:8" s="5" customFormat="1" ht="27" customHeight="1">
      <c r="A11" s="59"/>
      <c r="B11" s="61"/>
      <c r="C11" s="41" t="s">
        <v>74</v>
      </c>
      <c r="D11" s="20">
        <v>102</v>
      </c>
      <c r="E11" s="20"/>
      <c r="F11" s="22" t="s">
        <v>95</v>
      </c>
      <c r="G11" s="30"/>
      <c r="H11" s="5">
        <v>4</v>
      </c>
    </row>
    <row r="12" spans="1:8" s="5" customFormat="1" ht="27" customHeight="1">
      <c r="A12" s="59"/>
      <c r="B12" s="61"/>
      <c r="C12" s="41" t="s">
        <v>72</v>
      </c>
      <c r="D12" s="20">
        <v>100</v>
      </c>
      <c r="E12" s="20"/>
      <c r="F12" s="22" t="s">
        <v>109</v>
      </c>
      <c r="G12" s="30"/>
      <c r="H12" s="5">
        <v>5</v>
      </c>
    </row>
    <row r="13" spans="1:8" s="5" customFormat="1" ht="27" customHeight="1">
      <c r="A13" s="59"/>
      <c r="B13" s="61"/>
      <c r="C13" s="41" t="s">
        <v>57</v>
      </c>
      <c r="D13" s="20"/>
      <c r="E13" s="20">
        <v>101</v>
      </c>
      <c r="F13" s="22" t="s">
        <v>110</v>
      </c>
      <c r="G13" s="30"/>
      <c r="H13" s="5">
        <v>6</v>
      </c>
    </row>
    <row r="14" spans="1:8" s="5" customFormat="1" ht="27" customHeight="1">
      <c r="A14" s="59"/>
      <c r="B14" s="61"/>
      <c r="C14" s="41" t="s">
        <v>24</v>
      </c>
      <c r="D14" s="20"/>
      <c r="E14" s="20">
        <v>57</v>
      </c>
      <c r="F14" s="22" t="s">
        <v>96</v>
      </c>
      <c r="G14" s="30"/>
      <c r="H14" s="5">
        <v>7</v>
      </c>
    </row>
    <row r="15" spans="1:8" s="5" customFormat="1" ht="27" customHeight="1">
      <c r="A15" s="59"/>
      <c r="B15" s="61"/>
      <c r="C15" s="41" t="s">
        <v>25</v>
      </c>
      <c r="D15" s="20"/>
      <c r="E15" s="20">
        <v>60</v>
      </c>
      <c r="F15" s="22" t="s">
        <v>97</v>
      </c>
      <c r="G15" s="30"/>
      <c r="H15" s="5">
        <v>8</v>
      </c>
    </row>
    <row r="16" spans="1:8" s="5" customFormat="1" ht="27" customHeight="1">
      <c r="A16" s="77"/>
      <c r="B16" s="64"/>
      <c r="C16" s="41" t="s">
        <v>107</v>
      </c>
      <c r="D16" s="20"/>
      <c r="E16" s="20">
        <v>102</v>
      </c>
      <c r="F16" s="22" t="s">
        <v>111</v>
      </c>
      <c r="G16" s="30"/>
      <c r="H16" s="5">
        <v>9</v>
      </c>
    </row>
    <row r="17" spans="1:8" s="5" customFormat="1" ht="27" customHeight="1">
      <c r="A17" s="34">
        <v>3</v>
      </c>
      <c r="B17" s="39" t="s">
        <v>103</v>
      </c>
      <c r="C17" s="44" t="s">
        <v>105</v>
      </c>
      <c r="D17" s="46">
        <v>21</v>
      </c>
      <c r="E17" s="46"/>
      <c r="F17" s="47" t="s">
        <v>104</v>
      </c>
      <c r="G17" s="31"/>
      <c r="H17" s="5">
        <v>10</v>
      </c>
    </row>
    <row r="18" spans="1:9" s="50" customFormat="1" ht="26.25" customHeight="1">
      <c r="A18" s="56">
        <v>4</v>
      </c>
      <c r="B18" s="57" t="s">
        <v>6</v>
      </c>
      <c r="C18" s="40" t="s">
        <v>32</v>
      </c>
      <c r="D18" s="20">
        <v>150</v>
      </c>
      <c r="E18" s="20"/>
      <c r="F18" s="22" t="s">
        <v>36</v>
      </c>
      <c r="G18" s="52"/>
      <c r="H18" s="5">
        <v>11</v>
      </c>
      <c r="I18" s="51"/>
    </row>
    <row r="19" spans="1:9" s="50" customFormat="1" ht="26.25" customHeight="1">
      <c r="A19" s="56"/>
      <c r="B19" s="57"/>
      <c r="C19" s="40" t="s">
        <v>13</v>
      </c>
      <c r="D19" s="20">
        <v>60</v>
      </c>
      <c r="E19" s="20"/>
      <c r="F19" s="22" t="s">
        <v>37</v>
      </c>
      <c r="G19" s="53"/>
      <c r="H19" s="5">
        <v>12</v>
      </c>
      <c r="I19" s="51"/>
    </row>
    <row r="20" spans="1:9" s="50" customFormat="1" ht="26.25" customHeight="1">
      <c r="A20" s="56"/>
      <c r="B20" s="57"/>
      <c r="C20" s="40" t="s">
        <v>89</v>
      </c>
      <c r="D20" s="20">
        <v>35</v>
      </c>
      <c r="E20" s="20"/>
      <c r="F20" s="22" t="s">
        <v>90</v>
      </c>
      <c r="G20" s="53"/>
      <c r="H20" s="5">
        <v>13</v>
      </c>
      <c r="I20" s="51"/>
    </row>
    <row r="21" spans="1:9" s="50" customFormat="1" ht="26.25" customHeight="1">
      <c r="A21" s="58">
        <v>4</v>
      </c>
      <c r="B21" s="60" t="s">
        <v>6</v>
      </c>
      <c r="C21" s="40" t="s">
        <v>99</v>
      </c>
      <c r="D21" s="20">
        <v>60</v>
      </c>
      <c r="E21" s="20"/>
      <c r="F21" s="22" t="s">
        <v>101</v>
      </c>
      <c r="G21" s="53"/>
      <c r="H21" s="5">
        <v>14</v>
      </c>
      <c r="I21" s="51"/>
    </row>
    <row r="22" spans="1:9" s="50" customFormat="1" ht="26.25" customHeight="1">
      <c r="A22" s="59"/>
      <c r="B22" s="61"/>
      <c r="C22" s="40" t="s">
        <v>100</v>
      </c>
      <c r="D22" s="20">
        <v>35</v>
      </c>
      <c r="E22" s="20"/>
      <c r="F22" s="22" t="s">
        <v>102</v>
      </c>
      <c r="G22" s="53"/>
      <c r="H22" s="5">
        <v>15</v>
      </c>
      <c r="I22" s="51"/>
    </row>
    <row r="23" spans="1:9" ht="26.25" customHeight="1">
      <c r="A23" s="59"/>
      <c r="B23" s="61"/>
      <c r="C23" s="45" t="s">
        <v>14</v>
      </c>
      <c r="D23" s="48"/>
      <c r="E23" s="48">
        <v>52</v>
      </c>
      <c r="F23" s="49" t="s">
        <v>38</v>
      </c>
      <c r="G23" s="32"/>
      <c r="H23" s="5">
        <v>16</v>
      </c>
      <c r="I23" s="4"/>
    </row>
    <row r="24" spans="1:9" ht="26.25" customHeight="1">
      <c r="A24" s="56">
        <v>5</v>
      </c>
      <c r="B24" s="60" t="s">
        <v>62</v>
      </c>
      <c r="C24" s="40" t="s">
        <v>15</v>
      </c>
      <c r="D24" s="20">
        <v>95</v>
      </c>
      <c r="E24" s="20"/>
      <c r="F24" s="22" t="s">
        <v>39</v>
      </c>
      <c r="G24" s="32"/>
      <c r="H24" s="5">
        <v>17</v>
      </c>
      <c r="I24" s="4"/>
    </row>
    <row r="25" spans="1:9" ht="26.25" customHeight="1">
      <c r="A25" s="56"/>
      <c r="B25" s="64"/>
      <c r="C25" s="40" t="s">
        <v>16</v>
      </c>
      <c r="D25" s="20"/>
      <c r="E25" s="20">
        <v>94</v>
      </c>
      <c r="F25" s="22" t="s">
        <v>40</v>
      </c>
      <c r="G25" s="32"/>
      <c r="H25" s="5">
        <v>18</v>
      </c>
      <c r="I25" s="4"/>
    </row>
    <row r="26" spans="1:9" ht="26.25" customHeight="1">
      <c r="A26" s="56">
        <v>6</v>
      </c>
      <c r="B26" s="60" t="s">
        <v>7</v>
      </c>
      <c r="C26" s="40" t="s">
        <v>17</v>
      </c>
      <c r="D26" s="20">
        <v>40</v>
      </c>
      <c r="E26" s="20"/>
      <c r="F26" s="22" t="s">
        <v>41</v>
      </c>
      <c r="G26" s="37"/>
      <c r="H26" s="5">
        <v>19</v>
      </c>
      <c r="I26" s="4"/>
    </row>
    <row r="27" spans="1:9" ht="26.25" customHeight="1">
      <c r="A27" s="56"/>
      <c r="B27" s="64"/>
      <c r="C27" s="40" t="s">
        <v>18</v>
      </c>
      <c r="D27" s="20"/>
      <c r="E27" s="20">
        <v>60</v>
      </c>
      <c r="F27" s="22" t="s">
        <v>42</v>
      </c>
      <c r="G27" s="38"/>
      <c r="H27" s="5">
        <v>20</v>
      </c>
      <c r="I27" s="4"/>
    </row>
    <row r="28" spans="1:9" s="5" customFormat="1" ht="30" customHeight="1">
      <c r="A28" s="35">
        <v>7</v>
      </c>
      <c r="B28" s="36" t="s">
        <v>83</v>
      </c>
      <c r="C28" s="40" t="s">
        <v>81</v>
      </c>
      <c r="D28" s="20"/>
      <c r="E28" s="20">
        <v>30</v>
      </c>
      <c r="F28" s="22" t="s">
        <v>82</v>
      </c>
      <c r="G28" s="32"/>
      <c r="H28" s="5">
        <v>21</v>
      </c>
      <c r="I28" s="4"/>
    </row>
    <row r="29" spans="1:8" ht="30" customHeight="1">
      <c r="A29" s="34">
        <v>8</v>
      </c>
      <c r="B29" s="33" t="s">
        <v>61</v>
      </c>
      <c r="C29" s="40" t="s">
        <v>19</v>
      </c>
      <c r="D29" s="20">
        <v>90</v>
      </c>
      <c r="E29" s="20"/>
      <c r="F29" s="22" t="s">
        <v>46</v>
      </c>
      <c r="G29" s="32"/>
      <c r="H29" s="5">
        <v>22</v>
      </c>
    </row>
    <row r="30" spans="1:8" ht="27" customHeight="1">
      <c r="A30" s="34">
        <v>9</v>
      </c>
      <c r="B30" s="33" t="s">
        <v>60</v>
      </c>
      <c r="C30" s="40" t="s">
        <v>21</v>
      </c>
      <c r="D30" s="20"/>
      <c r="E30" s="20">
        <v>119</v>
      </c>
      <c r="F30" s="22" t="s">
        <v>47</v>
      </c>
      <c r="G30" s="32"/>
      <c r="H30" s="5">
        <v>23</v>
      </c>
    </row>
    <row r="31" spans="1:8" s="5" customFormat="1" ht="27" customHeight="1">
      <c r="A31" s="82">
        <v>10</v>
      </c>
      <c r="B31" s="65" t="s">
        <v>59</v>
      </c>
      <c r="C31" s="40" t="s">
        <v>11</v>
      </c>
      <c r="D31" s="20">
        <v>190</v>
      </c>
      <c r="E31" s="20"/>
      <c r="F31" s="22" t="s">
        <v>48</v>
      </c>
      <c r="G31" s="30"/>
      <c r="H31" s="5">
        <v>24</v>
      </c>
    </row>
    <row r="32" spans="1:8" s="5" customFormat="1" ht="27" customHeight="1">
      <c r="A32" s="83"/>
      <c r="B32" s="66"/>
      <c r="C32" s="40" t="s">
        <v>73</v>
      </c>
      <c r="D32" s="20">
        <v>60</v>
      </c>
      <c r="E32" s="20"/>
      <c r="F32" s="22" t="s">
        <v>113</v>
      </c>
      <c r="G32" s="32"/>
      <c r="H32" s="5">
        <v>25</v>
      </c>
    </row>
    <row r="33" spans="1:8" ht="27" customHeight="1">
      <c r="A33" s="84"/>
      <c r="B33" s="67"/>
      <c r="C33" s="40" t="s">
        <v>22</v>
      </c>
      <c r="D33" s="20"/>
      <c r="E33" s="20">
        <v>200</v>
      </c>
      <c r="F33" s="22" t="s">
        <v>49</v>
      </c>
      <c r="G33" s="32"/>
      <c r="H33" s="5">
        <v>26</v>
      </c>
    </row>
    <row r="34" spans="1:8" ht="27" customHeight="1">
      <c r="A34" s="56">
        <v>11</v>
      </c>
      <c r="B34" s="60" t="s">
        <v>58</v>
      </c>
      <c r="C34" s="40" t="s">
        <v>92</v>
      </c>
      <c r="D34" s="20">
        <v>46</v>
      </c>
      <c r="E34" s="20"/>
      <c r="F34" s="22" t="s">
        <v>50</v>
      </c>
      <c r="G34" s="32"/>
      <c r="H34" s="5">
        <v>27</v>
      </c>
    </row>
    <row r="35" spans="1:8" ht="27" customHeight="1">
      <c r="A35" s="56"/>
      <c r="B35" s="64"/>
      <c r="C35" s="40" t="s">
        <v>23</v>
      </c>
      <c r="D35" s="20"/>
      <c r="E35" s="20">
        <v>100</v>
      </c>
      <c r="F35" s="22" t="s">
        <v>51</v>
      </c>
      <c r="G35" s="32"/>
      <c r="H35" s="5">
        <v>28</v>
      </c>
    </row>
    <row r="36" spans="1:8" s="5" customFormat="1" ht="27" customHeight="1">
      <c r="A36" s="56">
        <v>12</v>
      </c>
      <c r="B36" s="57" t="s">
        <v>75</v>
      </c>
      <c r="C36" s="40" t="s">
        <v>114</v>
      </c>
      <c r="D36" s="20">
        <v>40</v>
      </c>
      <c r="E36" s="20"/>
      <c r="F36" s="22" t="s">
        <v>115</v>
      </c>
      <c r="G36" s="31"/>
      <c r="H36" s="5">
        <v>29</v>
      </c>
    </row>
    <row r="37" spans="1:8" s="5" customFormat="1" ht="27" customHeight="1">
      <c r="A37" s="56"/>
      <c r="B37" s="57"/>
      <c r="C37" s="40" t="s">
        <v>33</v>
      </c>
      <c r="D37" s="20"/>
      <c r="E37" s="20"/>
      <c r="F37" s="22" t="s">
        <v>52</v>
      </c>
      <c r="G37" s="43" t="s">
        <v>116</v>
      </c>
      <c r="H37" s="5">
        <v>30</v>
      </c>
    </row>
    <row r="38" spans="1:8" ht="27" customHeight="1">
      <c r="A38" s="56"/>
      <c r="B38" s="57"/>
      <c r="C38" s="40" t="s">
        <v>34</v>
      </c>
      <c r="D38" s="20"/>
      <c r="E38" s="20"/>
      <c r="F38" s="22" t="s">
        <v>53</v>
      </c>
      <c r="G38" s="43" t="s">
        <v>117</v>
      </c>
      <c r="H38" s="5">
        <v>31</v>
      </c>
    </row>
    <row r="39" spans="1:8" ht="27" customHeight="1">
      <c r="A39" s="56">
        <v>13</v>
      </c>
      <c r="B39" s="57" t="s">
        <v>120</v>
      </c>
      <c r="C39" s="40" t="s">
        <v>20</v>
      </c>
      <c r="D39" s="20">
        <v>60</v>
      </c>
      <c r="E39" s="20"/>
      <c r="F39" s="22" t="s">
        <v>91</v>
      </c>
      <c r="G39" s="32"/>
      <c r="H39" s="5">
        <v>32</v>
      </c>
    </row>
    <row r="40" spans="1:8" s="5" customFormat="1" ht="27" customHeight="1">
      <c r="A40" s="56"/>
      <c r="B40" s="57"/>
      <c r="C40" s="40" t="s">
        <v>26</v>
      </c>
      <c r="D40" s="20">
        <v>80</v>
      </c>
      <c r="E40" s="20"/>
      <c r="F40" s="22" t="s">
        <v>54</v>
      </c>
      <c r="G40" s="32"/>
      <c r="H40" s="5">
        <v>33</v>
      </c>
    </row>
    <row r="41" spans="1:8" s="5" customFormat="1" ht="27" customHeight="1">
      <c r="A41" s="56"/>
      <c r="B41" s="57"/>
      <c r="C41" s="40" t="s">
        <v>27</v>
      </c>
      <c r="D41" s="20"/>
      <c r="E41" s="20">
        <v>80</v>
      </c>
      <c r="F41" s="22" t="s">
        <v>55</v>
      </c>
      <c r="G41" s="32"/>
      <c r="H41" s="5">
        <v>34</v>
      </c>
    </row>
    <row r="42" spans="1:8" s="5" customFormat="1" ht="27" customHeight="1">
      <c r="A42" s="56"/>
      <c r="B42" s="57"/>
      <c r="C42" s="40" t="s">
        <v>78</v>
      </c>
      <c r="D42" s="20"/>
      <c r="E42" s="21">
        <v>70</v>
      </c>
      <c r="F42" s="22" t="s">
        <v>86</v>
      </c>
      <c r="G42" s="32"/>
      <c r="H42" s="5">
        <v>35</v>
      </c>
    </row>
    <row r="43" spans="1:8" s="5" customFormat="1" ht="27" customHeight="1">
      <c r="A43" s="56"/>
      <c r="B43" s="57"/>
      <c r="C43" s="40" t="s">
        <v>35</v>
      </c>
      <c r="D43" s="20"/>
      <c r="E43" s="21">
        <v>60</v>
      </c>
      <c r="F43" s="22" t="s">
        <v>118</v>
      </c>
      <c r="G43" s="32"/>
      <c r="H43" s="5">
        <v>36</v>
      </c>
    </row>
    <row r="44" spans="1:8" ht="27" customHeight="1">
      <c r="A44" s="56"/>
      <c r="B44" s="57"/>
      <c r="C44" s="40" t="s">
        <v>76</v>
      </c>
      <c r="D44" s="20"/>
      <c r="E44" s="20">
        <v>65</v>
      </c>
      <c r="F44" s="22" t="s">
        <v>119</v>
      </c>
      <c r="G44" s="32"/>
      <c r="H44" s="5">
        <v>37</v>
      </c>
    </row>
    <row r="45" spans="1:8" ht="27" customHeight="1">
      <c r="A45" s="56">
        <v>14</v>
      </c>
      <c r="B45" s="57" t="s">
        <v>28</v>
      </c>
      <c r="C45" s="40" t="s">
        <v>29</v>
      </c>
      <c r="D45" s="20">
        <v>40</v>
      </c>
      <c r="E45" s="21"/>
      <c r="F45" s="22" t="s">
        <v>121</v>
      </c>
      <c r="G45" s="32"/>
      <c r="H45" s="5">
        <v>38</v>
      </c>
    </row>
    <row r="46" spans="1:8" s="5" customFormat="1" ht="27" customHeight="1">
      <c r="A46" s="56"/>
      <c r="B46" s="57"/>
      <c r="C46" s="40" t="s">
        <v>77</v>
      </c>
      <c r="D46" s="20">
        <v>50</v>
      </c>
      <c r="E46" s="21"/>
      <c r="F46" s="22" t="s">
        <v>122</v>
      </c>
      <c r="G46" s="32"/>
      <c r="H46" s="5">
        <v>39</v>
      </c>
    </row>
    <row r="47" spans="1:8" s="5" customFormat="1" ht="27" customHeight="1">
      <c r="A47" s="56"/>
      <c r="B47" s="57"/>
      <c r="C47" s="40" t="s">
        <v>93</v>
      </c>
      <c r="D47" s="20"/>
      <c r="E47" s="20">
        <v>109</v>
      </c>
      <c r="F47" s="22" t="s">
        <v>94</v>
      </c>
      <c r="G47" s="32"/>
      <c r="H47" s="5">
        <v>40</v>
      </c>
    </row>
    <row r="48" spans="1:8" s="5" customFormat="1" ht="27" customHeight="1">
      <c r="A48" s="56">
        <v>15</v>
      </c>
      <c r="B48" s="57" t="s">
        <v>8</v>
      </c>
      <c r="C48" s="40" t="s">
        <v>30</v>
      </c>
      <c r="D48" s="20">
        <v>100</v>
      </c>
      <c r="E48" s="20"/>
      <c r="F48" s="22" t="s">
        <v>123</v>
      </c>
      <c r="G48" s="32"/>
      <c r="H48" s="5">
        <v>41</v>
      </c>
    </row>
    <row r="49" spans="1:8" s="5" customFormat="1" ht="27" customHeight="1">
      <c r="A49" s="56"/>
      <c r="B49" s="57"/>
      <c r="C49" s="40" t="s">
        <v>31</v>
      </c>
      <c r="D49" s="23"/>
      <c r="E49" s="20">
        <v>60</v>
      </c>
      <c r="F49" s="22" t="s">
        <v>56</v>
      </c>
      <c r="G49" s="32"/>
      <c r="H49" s="5">
        <v>42</v>
      </c>
    </row>
    <row r="50" spans="1:8" ht="27" customHeight="1">
      <c r="A50" s="56">
        <v>16</v>
      </c>
      <c r="B50" s="57" t="s">
        <v>128</v>
      </c>
      <c r="C50" s="40" t="s">
        <v>124</v>
      </c>
      <c r="D50" s="20">
        <v>91</v>
      </c>
      <c r="E50" s="20"/>
      <c r="F50" s="22" t="s">
        <v>125</v>
      </c>
      <c r="G50" s="32"/>
      <c r="H50" s="5">
        <v>43</v>
      </c>
    </row>
    <row r="51" spans="1:8" ht="27" customHeight="1">
      <c r="A51" s="56"/>
      <c r="B51" s="57"/>
      <c r="C51" s="40" t="s">
        <v>126</v>
      </c>
      <c r="D51" s="20"/>
      <c r="E51" s="20">
        <v>86</v>
      </c>
      <c r="F51" s="22" t="s">
        <v>127</v>
      </c>
      <c r="G51" s="32"/>
      <c r="H51" s="5">
        <v>44</v>
      </c>
    </row>
    <row r="52" spans="1:7" ht="30" customHeight="1">
      <c r="A52" s="68" t="s">
        <v>10</v>
      </c>
      <c r="B52" s="69"/>
      <c r="C52" s="70"/>
      <c r="D52" s="24">
        <f>SUM(D8:D51)</f>
        <v>2786</v>
      </c>
      <c r="E52" s="24">
        <f>SUM(E8:E51)</f>
        <v>1505</v>
      </c>
      <c r="F52" s="25"/>
      <c r="G52" s="29"/>
    </row>
    <row r="53" spans="2:6" ht="30" customHeight="1">
      <c r="B53" s="6"/>
      <c r="C53" s="6" t="s">
        <v>129</v>
      </c>
      <c r="D53" s="6"/>
      <c r="E53" s="8"/>
      <c r="F53" s="6"/>
    </row>
    <row r="54" ht="6" customHeight="1"/>
    <row r="55" spans="1:6" ht="27.75" customHeight="1">
      <c r="A55" s="8"/>
      <c r="B55" s="8"/>
      <c r="C55" s="9" t="s">
        <v>44</v>
      </c>
      <c r="D55" s="10" t="s">
        <v>43</v>
      </c>
      <c r="E55" s="26">
        <f>SUM(D8:D51)</f>
        <v>2786</v>
      </c>
      <c r="F55" s="7"/>
    </row>
    <row r="56" spans="1:6" ht="27.75" customHeight="1">
      <c r="A56" s="6"/>
      <c r="B56" s="6"/>
      <c r="C56" s="13" t="s">
        <v>45</v>
      </c>
      <c r="D56" s="14" t="s">
        <v>43</v>
      </c>
      <c r="E56" s="27">
        <f>SUM(E8:E51)</f>
        <v>1505</v>
      </c>
      <c r="F56" s="7"/>
    </row>
    <row r="57" spans="1:7" ht="27.75" customHeight="1">
      <c r="A57" s="6"/>
      <c r="B57" s="6"/>
      <c r="C57" s="11" t="s">
        <v>69</v>
      </c>
      <c r="D57" s="12" t="s">
        <v>43</v>
      </c>
      <c r="E57" s="28">
        <f>E55+E56</f>
        <v>4291</v>
      </c>
      <c r="F57" s="62" t="s">
        <v>130</v>
      </c>
      <c r="G57" s="63"/>
    </row>
    <row r="59" ht="15">
      <c r="G59" s="17"/>
    </row>
    <row r="60" spans="5:7" ht="15">
      <c r="E60" s="16"/>
      <c r="F60" s="19" t="s">
        <v>70</v>
      </c>
      <c r="G60" s="16"/>
    </row>
    <row r="61" spans="6:7" ht="102" customHeight="1">
      <c r="F61" s="18" t="s">
        <v>71</v>
      </c>
      <c r="G61" s="15"/>
    </row>
  </sheetData>
  <sheetProtection/>
  <mergeCells count="36">
    <mergeCell ref="A10:A16"/>
    <mergeCell ref="B10:B16"/>
    <mergeCell ref="B50:B51"/>
    <mergeCell ref="B36:B38"/>
    <mergeCell ref="B39:B44"/>
    <mergeCell ref="B8:B9"/>
    <mergeCell ref="A8:A9"/>
    <mergeCell ref="B34:B35"/>
    <mergeCell ref="A34:A35"/>
    <mergeCell ref="B24:B25"/>
    <mergeCell ref="E1:F1"/>
    <mergeCell ref="E2:F2"/>
    <mergeCell ref="A4:G4"/>
    <mergeCell ref="A5:G5"/>
    <mergeCell ref="A6:G6"/>
    <mergeCell ref="A1:B1"/>
    <mergeCell ref="A2:B2"/>
    <mergeCell ref="A3:B3"/>
    <mergeCell ref="F57:G57"/>
    <mergeCell ref="A39:A44"/>
    <mergeCell ref="A45:A47"/>
    <mergeCell ref="B45:B47"/>
    <mergeCell ref="B26:B27"/>
    <mergeCell ref="A26:A27"/>
    <mergeCell ref="B31:B33"/>
    <mergeCell ref="A52:C52"/>
    <mergeCell ref="A50:A51"/>
    <mergeCell ref="A36:A38"/>
    <mergeCell ref="A48:A49"/>
    <mergeCell ref="B48:B49"/>
    <mergeCell ref="A18:A20"/>
    <mergeCell ref="B18:B20"/>
    <mergeCell ref="A21:A23"/>
    <mergeCell ref="B21:B23"/>
    <mergeCell ref="A24:A25"/>
    <mergeCell ref="A31:A33"/>
  </mergeCells>
  <printOptions horizontalCentered="1"/>
  <pageMargins left="0.3" right="0.2" top="0.45" bottom="0.45" header="0.3" footer="0.3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Huynh-Dieu</cp:lastModifiedBy>
  <cp:lastPrinted>2022-05-19T02:41:11Z</cp:lastPrinted>
  <dcterms:created xsi:type="dcterms:W3CDTF">2016-04-28T00:43:16Z</dcterms:created>
  <dcterms:modified xsi:type="dcterms:W3CDTF">2022-05-25T03:35:20Z</dcterms:modified>
  <cp:category/>
  <cp:version/>
  <cp:contentType/>
  <cp:contentStatus/>
</cp:coreProperties>
</file>